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EE0E9889-BABF-491A-9446-846A11B36DD2}" xr6:coauthVersionLast="47" xr6:coauthVersionMax="47" xr10:uidLastSave="{00000000-0000-0000-0000-000000000000}"/>
  <bookViews>
    <workbookView xWindow="-120" yWindow="-120" windowWidth="29040" windowHeight="15720" xr2:uid="{AD82BB03-FADC-4415-88E1-CD35508C33F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9" i="1" l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4" i="1"/>
  <c r="J53" i="1"/>
  <c r="J52" i="1"/>
  <c r="J51" i="1"/>
  <c r="J41" i="1"/>
  <c r="J45" i="1"/>
  <c r="J48" i="1"/>
  <c r="J47" i="1"/>
  <c r="J46" i="1"/>
  <c r="J44" i="1"/>
  <c r="J43" i="1"/>
  <c r="J42" i="1"/>
  <c r="J40" i="1"/>
  <c r="J39" i="1"/>
  <c r="J33" i="1"/>
  <c r="J32" i="1"/>
  <c r="J31" i="1"/>
  <c r="J29" i="1"/>
  <c r="J30" i="1"/>
  <c r="J28" i="1"/>
  <c r="J27" i="1"/>
  <c r="J26" i="1"/>
  <c r="J25" i="1"/>
  <c r="H20" i="1"/>
  <c r="H95" i="1" s="1"/>
  <c r="J90" i="1" l="1"/>
  <c r="J72" i="1"/>
  <c r="J55" i="1"/>
  <c r="J34" i="1"/>
  <c r="J49" i="1"/>
  <c r="J91" i="1" l="1"/>
  <c r="J92" i="1" s="1"/>
  <c r="H96" i="1" s="1"/>
  <c r="H97" i="1" s="1"/>
</calcChain>
</file>

<file path=xl/sharedStrings.xml><?xml version="1.0" encoding="utf-8"?>
<sst xmlns="http://schemas.openxmlformats.org/spreadsheetml/2006/main" count="155" uniqueCount="95">
  <si>
    <t>PROPERTY MAINTENANCE COST CALCULATOR</t>
  </si>
  <si>
    <t>PROPERTY INFORMATION</t>
  </si>
  <si>
    <t>Real estate address:</t>
  </si>
  <si>
    <t>Year of construction:</t>
  </si>
  <si>
    <t>Number of floors:</t>
  </si>
  <si>
    <r>
      <t>m</t>
    </r>
    <r>
      <rPr>
        <sz val="10"/>
        <rFont val="Calibri"/>
        <family val="2"/>
        <charset val="238"/>
      </rPr>
      <t>²</t>
    </r>
  </si>
  <si>
    <t>Total living area of the property:</t>
  </si>
  <si>
    <t>INCOME OF REAL ESTATE</t>
  </si>
  <si>
    <t>Name of income</t>
  </si>
  <si>
    <t>Annually</t>
  </si>
  <si>
    <t>TOTAL INCOME:</t>
  </si>
  <si>
    <t>EXPENSES</t>
  </si>
  <si>
    <t>number</t>
  </si>
  <si>
    <t>unit</t>
  </si>
  <si>
    <t>annually</t>
  </si>
  <si>
    <t>monthly</t>
  </si>
  <si>
    <t>type of expense</t>
  </si>
  <si>
    <t xml:space="preserve">price </t>
  </si>
  <si>
    <t>total (€)</t>
  </si>
  <si>
    <t>real estate insurance</t>
  </si>
  <si>
    <t>bank loan</t>
  </si>
  <si>
    <t>water consumption</t>
  </si>
  <si>
    <t>Rental income</t>
  </si>
  <si>
    <t>Insurance payments</t>
  </si>
  <si>
    <t>Owner payments</t>
  </si>
  <si>
    <t>electrical energy</t>
  </si>
  <si>
    <t>property cleaning</t>
  </si>
  <si>
    <t>Internet</t>
  </si>
  <si>
    <t>waste removal</t>
  </si>
  <si>
    <t>heating cost</t>
  </si>
  <si>
    <t>tax</t>
  </si>
  <si>
    <t>TOTAL COSTS (€):</t>
  </si>
  <si>
    <t>II REGULAR MAINTENANCE</t>
  </si>
  <si>
    <r>
      <rPr>
        <sz val="10"/>
        <rFont val="Arial"/>
        <family val="2"/>
        <charset val="238"/>
      </rPr>
      <t xml:space="preserve">I  UTILITY FEES </t>
    </r>
    <r>
      <rPr>
        <b/>
        <sz val="10"/>
        <rFont val="Arial"/>
        <family val="2"/>
        <charset val="238"/>
      </rPr>
      <t xml:space="preserve">    </t>
    </r>
  </si>
  <si>
    <t>amount</t>
  </si>
  <si>
    <t>II a Mandatory works</t>
  </si>
  <si>
    <t>air conditioning service</t>
  </si>
  <si>
    <t>pest control</t>
  </si>
  <si>
    <t>elevator service</t>
  </si>
  <si>
    <t>pool maintenance</t>
  </si>
  <si>
    <t>alarm and cameras service</t>
  </si>
  <si>
    <t>fire protection service</t>
  </si>
  <si>
    <t>chimney cleaning</t>
  </si>
  <si>
    <t>irrigation maintenance</t>
  </si>
  <si>
    <t>landscape maintenance</t>
  </si>
  <si>
    <t>purchase of minor maint. items</t>
  </si>
  <si>
    <t>Mandatory works total (€):</t>
  </si>
  <si>
    <t>II b Emergency repairs</t>
  </si>
  <si>
    <t>plumbing installations</t>
  </si>
  <si>
    <t>drainage installations</t>
  </si>
  <si>
    <t>electric installations</t>
  </si>
  <si>
    <t>gas installations</t>
  </si>
  <si>
    <t>Emergency repairs total (€):</t>
  </si>
  <si>
    <t>II c Small repairs</t>
  </si>
  <si>
    <t>small roof repairs</t>
  </si>
  <si>
    <t>small pool repairs</t>
  </si>
  <si>
    <t>small carpentry repairs</t>
  </si>
  <si>
    <t>small locksmith repairs</t>
  </si>
  <si>
    <t>small irrigation repairs</t>
  </si>
  <si>
    <t>glass replacement</t>
  </si>
  <si>
    <t>painting works</t>
  </si>
  <si>
    <t>elevator repairs</t>
  </si>
  <si>
    <t>lighting repairs</t>
  </si>
  <si>
    <t>heating and cooling repair</t>
  </si>
  <si>
    <t>repair alarms/security systems</t>
  </si>
  <si>
    <t>intercom repair</t>
  </si>
  <si>
    <t>rainwater drainage repairs</t>
  </si>
  <si>
    <t>buying plants</t>
  </si>
  <si>
    <t>other small repairs</t>
  </si>
  <si>
    <t>Small repairs total (€):</t>
  </si>
  <si>
    <t>II d Big repairs</t>
  </si>
  <si>
    <t>real estate statics</t>
  </si>
  <si>
    <t>bearing walls</t>
  </si>
  <si>
    <t>mezzanine construction</t>
  </si>
  <si>
    <t>balconies and terraces</t>
  </si>
  <si>
    <t>roof</t>
  </si>
  <si>
    <t>facade</t>
  </si>
  <si>
    <t>windows</t>
  </si>
  <si>
    <t>doors</t>
  </si>
  <si>
    <t>blinds</t>
  </si>
  <si>
    <t>solar panels</t>
  </si>
  <si>
    <t>garage door</t>
  </si>
  <si>
    <t>fence</t>
  </si>
  <si>
    <t>fireplace</t>
  </si>
  <si>
    <t>air conditioners</t>
  </si>
  <si>
    <t>water pipes</t>
  </si>
  <si>
    <t>sewage pipes</t>
  </si>
  <si>
    <t>Big repairs total (€):</t>
  </si>
  <si>
    <t>Regular maintenance total a+b+c+d (€)</t>
  </si>
  <si>
    <t>Total expenses I + II (€)</t>
  </si>
  <si>
    <t>THE DIFFERENCE BETWEEN PLANNED REVENUES AND EXPENSES</t>
  </si>
  <si>
    <t>TOTAL PLANNED INCOME</t>
  </si>
  <si>
    <t>year</t>
  </si>
  <si>
    <t>TOTAL PLANNED EXPENSE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</si>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</sst>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3">
    <xf numFmtId="0" fontId="0" fillId="0" borderId="0" xfId="0"/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5" fillId="4" borderId="33" xfId="0" applyNumberFormat="1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47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5" fillId="4" borderId="54" xfId="0" applyNumberFormat="1" applyFont="1" applyFill="1" applyBorder="1" applyAlignment="1">
      <alignment horizontal="left" vertical="center"/>
    </xf>
    <xf numFmtId="49" fontId="10" fillId="0" borderId="58" xfId="0" applyNumberFormat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49" fontId="5" fillId="6" borderId="24" xfId="0" applyNumberFormat="1" applyFont="1" applyFill="1" applyBorder="1" applyAlignment="1">
      <alignment horizontal="left" vertical="center"/>
    </xf>
    <xf numFmtId="0" fontId="5" fillId="6" borderId="6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49" fontId="9" fillId="0" borderId="0" xfId="0" applyNumberFormat="1" applyFont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8" fillId="6" borderId="50" xfId="0" applyNumberFormat="1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/>
    </xf>
    <xf numFmtId="49" fontId="8" fillId="0" borderId="57" xfId="0" applyNumberFormat="1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2" fontId="2" fillId="0" borderId="57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49" fontId="11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0" fontId="11" fillId="0" borderId="72" xfId="0" applyFont="1" applyBorder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49" fontId="11" fillId="0" borderId="74" xfId="0" applyNumberFormat="1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164" fontId="7" fillId="0" borderId="69" xfId="1" applyNumberFormat="1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 vertical="center"/>
    </xf>
    <xf numFmtId="164" fontId="7" fillId="0" borderId="70" xfId="1" applyNumberFormat="1" applyFont="1" applyFill="1" applyBorder="1" applyAlignment="1">
      <alignment horizontal="center" vertical="center"/>
    </xf>
    <xf numFmtId="164" fontId="11" fillId="3" borderId="69" xfId="0" applyNumberFormat="1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164" fontId="11" fillId="3" borderId="71" xfId="0" applyNumberFormat="1" applyFont="1" applyFill="1" applyBorder="1" applyAlignment="1">
      <alignment horizontal="center"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164" fontId="7" fillId="0" borderId="32" xfId="1" applyNumberFormat="1" applyFont="1" applyFill="1" applyBorder="1" applyAlignment="1">
      <alignment horizontal="center" vertical="center"/>
    </xf>
    <xf numFmtId="164" fontId="11" fillId="3" borderId="31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164" fontId="11" fillId="3" borderId="12" xfId="0" applyNumberFormat="1" applyFont="1" applyFill="1" applyBorder="1" applyAlignment="1">
      <alignment horizontal="center" vertical="center"/>
    </xf>
    <xf numFmtId="164" fontId="4" fillId="4" borderId="35" xfId="0" applyNumberFormat="1" applyFont="1" applyFill="1" applyBorder="1" applyAlignment="1">
      <alignment horizontal="center" vertical="center"/>
    </xf>
    <xf numFmtId="164" fontId="7" fillId="4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4" borderId="35" xfId="0" applyNumberFormat="1" applyFont="1" applyFill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5" fillId="0" borderId="39" xfId="0" applyNumberFormat="1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49" fontId="5" fillId="0" borderId="5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164" fontId="7" fillId="0" borderId="45" xfId="1" applyNumberFormat="1" applyFont="1" applyFill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/>
    </xf>
    <xf numFmtId="164" fontId="5" fillId="5" borderId="10" xfId="0" applyNumberFormat="1" applyFont="1" applyFill="1" applyBorder="1" applyAlignment="1">
      <alignment horizontal="center" vertical="center"/>
    </xf>
    <xf numFmtId="164" fontId="7" fillId="5" borderId="12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164" fontId="5" fillId="0" borderId="4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5" borderId="51" xfId="0" applyNumberFormat="1" applyFont="1" applyFill="1" applyBorder="1" applyAlignment="1">
      <alignment horizontal="center" vertical="center"/>
    </xf>
    <xf numFmtId="164" fontId="5" fillId="5" borderId="52" xfId="0" applyNumberFormat="1" applyFont="1" applyFill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7" fillId="5" borderId="51" xfId="0" applyNumberFormat="1" applyFont="1" applyFill="1" applyBorder="1" applyAlignment="1">
      <alignment horizontal="center" vertical="center"/>
    </xf>
    <xf numFmtId="164" fontId="7" fillId="5" borderId="52" xfId="0" applyNumberFormat="1" applyFont="1" applyFill="1" applyBorder="1" applyAlignment="1">
      <alignment horizontal="center" vertical="center"/>
    </xf>
    <xf numFmtId="164" fontId="7" fillId="5" borderId="49" xfId="0" applyNumberFormat="1" applyFont="1" applyFill="1" applyBorder="1" applyAlignment="1">
      <alignment horizontal="center" vertical="center"/>
    </xf>
    <xf numFmtId="164" fontId="7" fillId="5" borderId="53" xfId="0" applyNumberFormat="1" applyFont="1" applyFill="1" applyBorder="1" applyAlignment="1">
      <alignment horizontal="center" vertical="center"/>
    </xf>
    <xf numFmtId="164" fontId="5" fillId="6" borderId="49" xfId="0" applyNumberFormat="1" applyFont="1" applyFill="1" applyBorder="1" applyAlignment="1">
      <alignment horizontal="center" vertical="center"/>
    </xf>
    <xf numFmtId="164" fontId="7" fillId="6" borderId="53" xfId="0" applyNumberFormat="1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left" vertical="center"/>
    </xf>
    <xf numFmtId="164" fontId="7" fillId="4" borderId="55" xfId="0" applyNumberFormat="1" applyFont="1" applyFill="1" applyBorder="1" applyAlignment="1">
      <alignment horizontal="center" vertical="center"/>
    </xf>
    <xf numFmtId="164" fontId="7" fillId="4" borderId="56" xfId="0" applyNumberFormat="1" applyFont="1" applyFill="1" applyBorder="1" applyAlignment="1">
      <alignment horizontal="center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164" fontId="5" fillId="0" borderId="65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66" xfId="0" applyNumberFormat="1" applyFont="1" applyBorder="1" applyAlignment="1">
      <alignment horizontal="center" vertical="center"/>
    </xf>
    <xf numFmtId="0" fontId="7" fillId="6" borderId="45" xfId="0" applyFont="1" applyFill="1" applyBorder="1" applyAlignment="1">
      <alignment horizontal="left" vertical="center"/>
    </xf>
    <xf numFmtId="164" fontId="7" fillId="6" borderId="26" xfId="0" applyNumberFormat="1" applyFont="1" applyFill="1" applyBorder="1" applyAlignment="1">
      <alignment horizontal="center" vertical="center"/>
    </xf>
    <xf numFmtId="164" fontId="7" fillId="6" borderId="27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164" fontId="11" fillId="0" borderId="45" xfId="0" applyNumberFormat="1" applyFont="1" applyBorder="1" applyAlignment="1">
      <alignment horizontal="center" vertical="center"/>
    </xf>
    <xf numFmtId="164" fontId="11" fillId="0" borderId="46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6" fillId="0" borderId="3" xfId="0" applyFont="1" applyBorder="1"/>
  </cellXfs>
  <cellStyles count="2">
    <cellStyle name="Dobro" xfId="1" builtinId="26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6</xdr:row>
      <xdr:rowOff>69850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08F8521C-815A-C97E-1F24-500E837E2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3067050" cy="1022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3BD45-B20C-47B5-AC33-58601BD11508}">
  <dimension ref="B5:M98"/>
  <sheetViews>
    <sheetView tabSelected="1" topLeftCell="A7" zoomScaleNormal="100" workbookViewId="0">
      <selection activeCell="H3" sqref="H3"/>
    </sheetView>
  </sheetViews>
  <sheetFormatPr defaultRowHeight="15" x14ac:dyDescent="0.25"/>
  <cols>
    <col min="1" max="1" width="3.85546875" customWidth="1"/>
  </cols>
  <sheetData>
    <row r="5" spans="2:13" x14ac:dyDescent="0.25">
      <c r="M5" s="192"/>
    </row>
    <row r="7" spans="2:13" ht="15" customHeight="1" x14ac:dyDescent="0.25">
      <c r="B7" s="1" t="s">
        <v>0</v>
      </c>
      <c r="C7" s="1"/>
      <c r="D7" s="1"/>
      <c r="E7" s="1"/>
      <c r="F7" s="1"/>
    </row>
    <row r="8" spans="2:13" ht="15" customHeight="1" x14ac:dyDescent="0.25">
      <c r="B8" s="1"/>
      <c r="C8" s="1"/>
      <c r="D8" s="1"/>
      <c r="E8" s="1"/>
      <c r="F8" s="1"/>
    </row>
    <row r="9" spans="2:13" ht="15.75" thickBot="1" x14ac:dyDescent="0.3"/>
    <row r="10" spans="2:13" x14ac:dyDescent="0.25">
      <c r="B10" s="57" t="s">
        <v>1</v>
      </c>
      <c r="C10" s="2"/>
      <c r="D10" s="2"/>
      <c r="E10" s="2"/>
      <c r="F10" s="2"/>
      <c r="G10" s="2"/>
      <c r="H10" s="2"/>
      <c r="I10" s="2"/>
      <c r="J10" s="2"/>
      <c r="K10" s="3"/>
    </row>
    <row r="11" spans="2:13" ht="15.75" x14ac:dyDescent="0.25">
      <c r="B11" s="79" t="s">
        <v>2</v>
      </c>
      <c r="C11" s="80"/>
      <c r="D11" s="58"/>
      <c r="E11" s="59"/>
      <c r="F11" s="59"/>
      <c r="G11" s="59"/>
      <c r="H11" s="60"/>
      <c r="I11" s="60"/>
      <c r="J11" s="60"/>
      <c r="K11" s="61"/>
    </row>
    <row r="12" spans="2:13" x14ac:dyDescent="0.25">
      <c r="B12" s="82" t="s">
        <v>3</v>
      </c>
      <c r="C12" s="81"/>
      <c r="D12" s="83"/>
      <c r="E12" s="84"/>
      <c r="F12" s="88" t="s">
        <v>4</v>
      </c>
      <c r="G12" s="89"/>
      <c r="H12" s="85"/>
      <c r="I12" s="86"/>
      <c r="J12" s="86"/>
      <c r="K12" s="87"/>
    </row>
    <row r="13" spans="2:13" ht="15.75" thickBot="1" x14ac:dyDescent="0.3">
      <c r="B13" s="91" t="s">
        <v>6</v>
      </c>
      <c r="C13" s="92"/>
      <c r="D13" s="92"/>
      <c r="E13" s="92"/>
      <c r="F13" s="92"/>
      <c r="G13" s="92"/>
      <c r="H13" s="92"/>
      <c r="I13" s="62"/>
      <c r="J13" s="63"/>
      <c r="K13" s="90" t="s">
        <v>5</v>
      </c>
    </row>
    <row r="14" spans="2:13" ht="15.75" thickBot="1" x14ac:dyDescent="0.3"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2:13" ht="15.75" thickBot="1" x14ac:dyDescent="0.3">
      <c r="B15" s="93" t="s">
        <v>7</v>
      </c>
      <c r="C15" s="65"/>
      <c r="D15" s="65"/>
      <c r="E15" s="65"/>
      <c r="F15" s="65"/>
      <c r="G15" s="65"/>
      <c r="H15" s="65"/>
      <c r="I15" s="65"/>
      <c r="J15" s="65"/>
      <c r="K15" s="66"/>
    </row>
    <row r="16" spans="2:13" ht="15.75" thickBot="1" x14ac:dyDescent="0.3">
      <c r="B16" s="94" t="s">
        <v>8</v>
      </c>
      <c r="C16" s="95"/>
      <c r="D16" s="96"/>
      <c r="E16" s="97"/>
      <c r="F16" s="97"/>
      <c r="G16" s="98"/>
      <c r="H16" s="96" t="s">
        <v>9</v>
      </c>
      <c r="I16" s="97"/>
      <c r="J16" s="97"/>
      <c r="K16" s="99"/>
    </row>
    <row r="17" spans="2:11" x14ac:dyDescent="0.25">
      <c r="B17" s="121" t="s">
        <v>22</v>
      </c>
      <c r="C17" s="122"/>
      <c r="D17" s="100"/>
      <c r="E17" s="101"/>
      <c r="F17" s="101"/>
      <c r="G17" s="102"/>
      <c r="H17" s="103">
        <v>0</v>
      </c>
      <c r="I17" s="104"/>
      <c r="J17" s="104"/>
      <c r="K17" s="105"/>
    </row>
    <row r="18" spans="2:11" x14ac:dyDescent="0.25">
      <c r="B18" s="123" t="s">
        <v>23</v>
      </c>
      <c r="C18" s="124"/>
      <c r="D18" s="106"/>
      <c r="E18" s="107"/>
      <c r="F18" s="107"/>
      <c r="G18" s="108"/>
      <c r="H18" s="109">
        <v>0</v>
      </c>
      <c r="I18" s="110"/>
      <c r="J18" s="110"/>
      <c r="K18" s="111"/>
    </row>
    <row r="19" spans="2:11" x14ac:dyDescent="0.25">
      <c r="B19" s="125" t="s">
        <v>24</v>
      </c>
      <c r="C19" s="126"/>
      <c r="D19" s="106"/>
      <c r="E19" s="107"/>
      <c r="F19" s="107"/>
      <c r="G19" s="108"/>
      <c r="H19" s="109">
        <v>0</v>
      </c>
      <c r="I19" s="110"/>
      <c r="J19" s="110"/>
      <c r="K19" s="111"/>
    </row>
    <row r="20" spans="2:11" ht="25.5" customHeight="1" thickBot="1" x14ac:dyDescent="0.3">
      <c r="B20" s="4" t="s">
        <v>10</v>
      </c>
      <c r="C20" s="5"/>
      <c r="D20" s="112"/>
      <c r="E20" s="113"/>
      <c r="F20" s="114"/>
      <c r="G20" s="115"/>
      <c r="H20" s="116">
        <f>H17+H18+H19</f>
        <v>0</v>
      </c>
      <c r="I20" s="113"/>
      <c r="J20" s="114"/>
      <c r="K20" s="117"/>
    </row>
    <row r="21" spans="2:11" ht="15.75" thickBot="1" x14ac:dyDescent="0.3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 x14ac:dyDescent="0.25">
      <c r="B22" s="6" t="s">
        <v>11</v>
      </c>
      <c r="C22" s="7"/>
      <c r="D22" s="7"/>
      <c r="E22" s="7"/>
      <c r="F22" s="7"/>
      <c r="G22" s="7"/>
      <c r="H22" s="7"/>
      <c r="I22" s="7"/>
      <c r="J22" s="7"/>
      <c r="K22" s="8"/>
    </row>
    <row r="23" spans="2:11" x14ac:dyDescent="0.25">
      <c r="B23" s="118" t="s">
        <v>33</v>
      </c>
      <c r="C23" s="119"/>
      <c r="D23" s="119"/>
      <c r="E23" s="119"/>
      <c r="F23" s="119"/>
      <c r="G23" s="119"/>
      <c r="H23" s="119"/>
      <c r="I23" s="119"/>
      <c r="J23" s="119"/>
      <c r="K23" s="120"/>
    </row>
    <row r="24" spans="2:11" ht="15.75" thickBot="1" x14ac:dyDescent="0.3">
      <c r="B24" s="10" t="s">
        <v>12</v>
      </c>
      <c r="C24" s="11" t="s">
        <v>16</v>
      </c>
      <c r="D24" s="12"/>
      <c r="E24" s="13"/>
      <c r="F24" s="14" t="s">
        <v>13</v>
      </c>
      <c r="G24" s="15" t="s">
        <v>34</v>
      </c>
      <c r="H24" s="11" t="s">
        <v>17</v>
      </c>
      <c r="I24" s="12"/>
      <c r="J24" s="11" t="s">
        <v>18</v>
      </c>
      <c r="K24" s="16"/>
    </row>
    <row r="25" spans="2:11" ht="15.75" thickTop="1" x14ac:dyDescent="0.25">
      <c r="B25" s="127"/>
      <c r="C25" s="17" t="s">
        <v>19</v>
      </c>
      <c r="D25" s="128"/>
      <c r="E25" s="129"/>
      <c r="F25" s="18" t="s">
        <v>14</v>
      </c>
      <c r="G25" s="19">
        <v>1</v>
      </c>
      <c r="H25" s="130">
        <v>0</v>
      </c>
      <c r="I25" s="130"/>
      <c r="J25" s="131">
        <f>H25*G25</f>
        <v>0</v>
      </c>
      <c r="K25" s="132"/>
    </row>
    <row r="26" spans="2:11" x14ac:dyDescent="0.25">
      <c r="B26" s="133"/>
      <c r="C26" s="20" t="s">
        <v>20</v>
      </c>
      <c r="D26" s="134"/>
      <c r="E26" s="135"/>
      <c r="F26" s="21" t="s">
        <v>15</v>
      </c>
      <c r="G26" s="22">
        <v>12</v>
      </c>
      <c r="H26" s="136">
        <v>0</v>
      </c>
      <c r="I26" s="136"/>
      <c r="J26" s="131">
        <f>H26*G26</f>
        <v>0</v>
      </c>
      <c r="K26" s="132"/>
    </row>
    <row r="27" spans="2:11" x14ac:dyDescent="0.25">
      <c r="B27" s="133"/>
      <c r="C27" s="20" t="s">
        <v>21</v>
      </c>
      <c r="D27" s="134"/>
      <c r="E27" s="135"/>
      <c r="F27" s="21" t="s">
        <v>15</v>
      </c>
      <c r="G27" s="22">
        <v>12</v>
      </c>
      <c r="H27" s="137">
        <v>0</v>
      </c>
      <c r="I27" s="137"/>
      <c r="J27" s="131">
        <f>H27*G27</f>
        <v>0</v>
      </c>
      <c r="K27" s="132"/>
    </row>
    <row r="28" spans="2:11" x14ac:dyDescent="0.25">
      <c r="B28" s="69"/>
      <c r="C28" s="20" t="s">
        <v>25</v>
      </c>
      <c r="D28" s="134"/>
      <c r="E28" s="135"/>
      <c r="F28" s="21" t="s">
        <v>15</v>
      </c>
      <c r="G28" s="22">
        <v>12</v>
      </c>
      <c r="H28" s="137">
        <v>0</v>
      </c>
      <c r="I28" s="137"/>
      <c r="J28" s="131">
        <f>H28*G28</f>
        <v>0</v>
      </c>
      <c r="K28" s="132"/>
    </row>
    <row r="29" spans="2:11" x14ac:dyDescent="0.25">
      <c r="B29" s="69"/>
      <c r="C29" s="20" t="s">
        <v>27</v>
      </c>
      <c r="D29" s="134"/>
      <c r="E29" s="135"/>
      <c r="F29" s="21" t="s">
        <v>15</v>
      </c>
      <c r="G29" s="22">
        <v>12</v>
      </c>
      <c r="H29" s="137">
        <v>0</v>
      </c>
      <c r="I29" s="137"/>
      <c r="J29" s="131">
        <f>H29*G29</f>
        <v>0</v>
      </c>
      <c r="K29" s="132"/>
    </row>
    <row r="30" spans="2:11" x14ac:dyDescent="0.25">
      <c r="B30" s="69"/>
      <c r="C30" s="20" t="s">
        <v>26</v>
      </c>
      <c r="D30" s="134"/>
      <c r="E30" s="135"/>
      <c r="F30" s="21" t="s">
        <v>15</v>
      </c>
      <c r="G30" s="22">
        <v>12</v>
      </c>
      <c r="H30" s="136">
        <v>0</v>
      </c>
      <c r="I30" s="136"/>
      <c r="J30" s="131">
        <f>H30*G30</f>
        <v>0</v>
      </c>
      <c r="K30" s="132"/>
    </row>
    <row r="31" spans="2:11" x14ac:dyDescent="0.25">
      <c r="B31" s="69"/>
      <c r="C31" s="23" t="s">
        <v>28</v>
      </c>
      <c r="D31" s="138"/>
      <c r="E31" s="139"/>
      <c r="F31" s="21" t="s">
        <v>15</v>
      </c>
      <c r="G31" s="22">
        <v>12</v>
      </c>
      <c r="H31" s="136">
        <v>0</v>
      </c>
      <c r="I31" s="136"/>
      <c r="J31" s="131">
        <f>H31*G31</f>
        <v>0</v>
      </c>
      <c r="K31" s="132"/>
    </row>
    <row r="32" spans="2:11" x14ac:dyDescent="0.25">
      <c r="B32" s="69"/>
      <c r="C32" s="20" t="s">
        <v>29</v>
      </c>
      <c r="D32" s="134"/>
      <c r="E32" s="135"/>
      <c r="F32" s="18" t="s">
        <v>14</v>
      </c>
      <c r="G32" s="22">
        <v>1</v>
      </c>
      <c r="H32" s="137">
        <v>0</v>
      </c>
      <c r="I32" s="137"/>
      <c r="J32" s="131">
        <f>H32*G32</f>
        <v>0</v>
      </c>
      <c r="K32" s="132"/>
    </row>
    <row r="33" spans="2:11" x14ac:dyDescent="0.25">
      <c r="B33" s="69"/>
      <c r="C33" s="20" t="s">
        <v>30</v>
      </c>
      <c r="D33" s="134"/>
      <c r="E33" s="135"/>
      <c r="F33" s="18" t="s">
        <v>14</v>
      </c>
      <c r="G33" s="22">
        <v>1</v>
      </c>
      <c r="H33" s="137">
        <v>0</v>
      </c>
      <c r="I33" s="137"/>
      <c r="J33" s="131">
        <f>H33*G33</f>
        <v>0</v>
      </c>
      <c r="K33" s="132"/>
    </row>
    <row r="34" spans="2:11" x14ac:dyDescent="0.25">
      <c r="B34" s="24" t="s">
        <v>31</v>
      </c>
      <c r="C34" s="140"/>
      <c r="D34" s="140"/>
      <c r="E34" s="140"/>
      <c r="F34" s="140"/>
      <c r="G34" s="140"/>
      <c r="H34" s="140"/>
      <c r="I34" s="140"/>
      <c r="J34" s="141">
        <f>SUM(J25:K33)</f>
        <v>0</v>
      </c>
      <c r="K34" s="142"/>
    </row>
    <row r="35" spans="2:11" x14ac:dyDescent="0.25">
      <c r="B35" s="70"/>
      <c r="C35" s="71"/>
      <c r="D35" s="71"/>
      <c r="E35" s="71"/>
      <c r="F35" s="71"/>
      <c r="G35" s="71"/>
      <c r="H35" s="71"/>
      <c r="I35" s="71"/>
      <c r="J35" s="71"/>
      <c r="K35" s="72"/>
    </row>
    <row r="36" spans="2:11" x14ac:dyDescent="0.25">
      <c r="B36" s="9" t="s">
        <v>32</v>
      </c>
      <c r="C36" s="143"/>
      <c r="D36" s="143"/>
      <c r="E36" s="143"/>
      <c r="F36" s="143"/>
      <c r="G36" s="143"/>
      <c r="H36" s="143"/>
      <c r="I36" s="143"/>
      <c r="J36" s="143"/>
      <c r="K36" s="144"/>
    </row>
    <row r="37" spans="2:11" ht="15.75" thickBot="1" x14ac:dyDescent="0.3">
      <c r="B37" s="10" t="s">
        <v>12</v>
      </c>
      <c r="C37" s="145" t="s">
        <v>16</v>
      </c>
      <c r="D37" s="146"/>
      <c r="E37" s="147"/>
      <c r="F37" s="14" t="s">
        <v>13</v>
      </c>
      <c r="G37" s="15" t="s">
        <v>34</v>
      </c>
      <c r="H37" s="145" t="s">
        <v>17</v>
      </c>
      <c r="I37" s="148"/>
      <c r="J37" s="145" t="s">
        <v>18</v>
      </c>
      <c r="K37" s="149"/>
    </row>
    <row r="38" spans="2:11" ht="16.5" thickTop="1" thickBot="1" x14ac:dyDescent="0.3">
      <c r="B38" s="25" t="s">
        <v>35</v>
      </c>
      <c r="C38" s="150"/>
      <c r="D38" s="150"/>
      <c r="E38" s="150"/>
      <c r="F38" s="150"/>
      <c r="G38" s="150"/>
      <c r="H38" s="150"/>
      <c r="I38" s="150"/>
      <c r="J38" s="150"/>
      <c r="K38" s="151"/>
    </row>
    <row r="39" spans="2:11" ht="15.75" thickTop="1" x14ac:dyDescent="0.25">
      <c r="B39" s="68"/>
      <c r="C39" s="17" t="s">
        <v>36</v>
      </c>
      <c r="D39" s="128"/>
      <c r="E39" s="129"/>
      <c r="F39" s="18" t="s">
        <v>14</v>
      </c>
      <c r="G39" s="19">
        <v>1</v>
      </c>
      <c r="H39" s="152">
        <v>0</v>
      </c>
      <c r="I39" s="152"/>
      <c r="J39" s="131">
        <f>H39*G39</f>
        <v>0</v>
      </c>
      <c r="K39" s="132"/>
    </row>
    <row r="40" spans="2:11" x14ac:dyDescent="0.25">
      <c r="B40" s="69"/>
      <c r="C40" s="20" t="s">
        <v>37</v>
      </c>
      <c r="D40" s="134"/>
      <c r="E40" s="135"/>
      <c r="F40" s="18" t="s">
        <v>14</v>
      </c>
      <c r="G40" s="22">
        <v>1</v>
      </c>
      <c r="H40" s="136">
        <v>0</v>
      </c>
      <c r="I40" s="136"/>
      <c r="J40" s="153">
        <f>H40*G40</f>
        <v>0</v>
      </c>
      <c r="K40" s="154"/>
    </row>
    <row r="41" spans="2:11" x14ac:dyDescent="0.25">
      <c r="B41" s="69"/>
      <c r="C41" s="20" t="s">
        <v>38</v>
      </c>
      <c r="D41" s="134"/>
      <c r="E41" s="135"/>
      <c r="F41" s="21" t="s">
        <v>15</v>
      </c>
      <c r="G41" s="22">
        <v>12</v>
      </c>
      <c r="H41" s="137">
        <v>0</v>
      </c>
      <c r="I41" s="137"/>
      <c r="J41" s="153">
        <f>H41*G41</f>
        <v>0</v>
      </c>
      <c r="K41" s="154"/>
    </row>
    <row r="42" spans="2:11" x14ac:dyDescent="0.25">
      <c r="B42" s="73"/>
      <c r="C42" s="20" t="s">
        <v>39</v>
      </c>
      <c r="D42" s="27"/>
      <c r="E42" s="28"/>
      <c r="F42" s="21" t="s">
        <v>15</v>
      </c>
      <c r="G42" s="22">
        <v>12</v>
      </c>
      <c r="H42" s="137">
        <v>0</v>
      </c>
      <c r="I42" s="137"/>
      <c r="J42" s="153">
        <f>H42*G42</f>
        <v>0</v>
      </c>
      <c r="K42" s="154"/>
    </row>
    <row r="43" spans="2:11" x14ac:dyDescent="0.25">
      <c r="B43" s="73"/>
      <c r="C43" s="23" t="s">
        <v>40</v>
      </c>
      <c r="D43" s="29"/>
      <c r="E43" s="30"/>
      <c r="F43" s="18" t="s">
        <v>14</v>
      </c>
      <c r="G43" s="22">
        <v>1</v>
      </c>
      <c r="H43" s="137">
        <v>0</v>
      </c>
      <c r="I43" s="137"/>
      <c r="J43" s="153">
        <f>H43*G43</f>
        <v>0</v>
      </c>
      <c r="K43" s="154"/>
    </row>
    <row r="44" spans="2:11" x14ac:dyDescent="0.25">
      <c r="B44" s="73"/>
      <c r="C44" s="23" t="s">
        <v>41</v>
      </c>
      <c r="D44" s="29"/>
      <c r="E44" s="30"/>
      <c r="F44" s="18" t="s">
        <v>14</v>
      </c>
      <c r="G44" s="22">
        <v>1</v>
      </c>
      <c r="H44" s="136">
        <v>0</v>
      </c>
      <c r="I44" s="136"/>
      <c r="J44" s="153">
        <f>H44*G44</f>
        <v>0</v>
      </c>
      <c r="K44" s="154"/>
    </row>
    <row r="45" spans="2:11" x14ac:dyDescent="0.25">
      <c r="B45" s="73"/>
      <c r="C45" s="23" t="s">
        <v>42</v>
      </c>
      <c r="D45" s="29"/>
      <c r="E45" s="30"/>
      <c r="F45" s="18" t="s">
        <v>14</v>
      </c>
      <c r="G45" s="22">
        <v>1</v>
      </c>
      <c r="H45" s="136">
        <v>0</v>
      </c>
      <c r="I45" s="136"/>
      <c r="J45" s="153">
        <f>H45*G45</f>
        <v>0</v>
      </c>
      <c r="K45" s="154"/>
    </row>
    <row r="46" spans="2:11" x14ac:dyDescent="0.25">
      <c r="B46" s="73"/>
      <c r="C46" s="20" t="s">
        <v>43</v>
      </c>
      <c r="D46" s="27"/>
      <c r="E46" s="28"/>
      <c r="F46" s="18" t="s">
        <v>14</v>
      </c>
      <c r="G46" s="22">
        <v>1</v>
      </c>
      <c r="H46" s="136">
        <v>0</v>
      </c>
      <c r="I46" s="136"/>
      <c r="J46" s="153">
        <f>H46*G46</f>
        <v>0</v>
      </c>
      <c r="K46" s="154"/>
    </row>
    <row r="47" spans="2:11" x14ac:dyDescent="0.25">
      <c r="B47" s="74"/>
      <c r="C47" s="31" t="s">
        <v>44</v>
      </c>
      <c r="D47" s="32"/>
      <c r="E47" s="33"/>
      <c r="F47" s="21" t="s">
        <v>15</v>
      </c>
      <c r="G47" s="34">
        <v>12</v>
      </c>
      <c r="H47" s="155">
        <v>0</v>
      </c>
      <c r="I47" s="155"/>
      <c r="J47" s="153">
        <f>H47*G47</f>
        <v>0</v>
      </c>
      <c r="K47" s="154"/>
    </row>
    <row r="48" spans="2:11" x14ac:dyDescent="0.25">
      <c r="B48" s="26"/>
      <c r="C48" s="20" t="s">
        <v>45</v>
      </c>
      <c r="D48" s="27"/>
      <c r="E48" s="28"/>
      <c r="F48" s="18" t="s">
        <v>14</v>
      </c>
      <c r="G48" s="22">
        <v>1</v>
      </c>
      <c r="H48" s="137">
        <v>0</v>
      </c>
      <c r="I48" s="137"/>
      <c r="J48" s="153">
        <f>H48*G48</f>
        <v>0</v>
      </c>
      <c r="K48" s="154"/>
    </row>
    <row r="49" spans="2:11" ht="15.75" thickBot="1" x14ac:dyDescent="0.3">
      <c r="B49" s="24" t="s">
        <v>46</v>
      </c>
      <c r="C49" s="35"/>
      <c r="D49" s="35"/>
      <c r="E49" s="35"/>
      <c r="F49" s="35"/>
      <c r="G49" s="35"/>
      <c r="H49" s="35"/>
      <c r="I49" s="35"/>
      <c r="J49" s="156">
        <f>SUM(J39:J48)</f>
        <v>0</v>
      </c>
      <c r="K49" s="157"/>
    </row>
    <row r="50" spans="2:11" ht="16.5" thickTop="1" thickBot="1" x14ac:dyDescent="0.3">
      <c r="B50" s="25" t="s">
        <v>47</v>
      </c>
      <c r="C50" s="36"/>
      <c r="D50" s="36"/>
      <c r="E50" s="36"/>
      <c r="F50" s="36"/>
      <c r="G50" s="36"/>
      <c r="H50" s="36"/>
      <c r="I50" s="36"/>
      <c r="J50" s="36"/>
      <c r="K50" s="37"/>
    </row>
    <row r="51" spans="2:11" ht="15.75" thickTop="1" x14ac:dyDescent="0.25">
      <c r="B51" s="75"/>
      <c r="C51" s="17" t="s">
        <v>48</v>
      </c>
      <c r="D51" s="38"/>
      <c r="E51" s="39"/>
      <c r="F51" s="18" t="s">
        <v>14</v>
      </c>
      <c r="G51" s="19">
        <v>1</v>
      </c>
      <c r="H51" s="152">
        <v>0</v>
      </c>
      <c r="I51" s="152"/>
      <c r="J51" s="152">
        <f>H51*G51</f>
        <v>0</v>
      </c>
      <c r="K51" s="158"/>
    </row>
    <row r="52" spans="2:11" x14ac:dyDescent="0.25">
      <c r="B52" s="73"/>
      <c r="C52" s="20" t="s">
        <v>49</v>
      </c>
      <c r="D52" s="27"/>
      <c r="E52" s="28"/>
      <c r="F52" s="18" t="s">
        <v>14</v>
      </c>
      <c r="G52" s="22">
        <v>1</v>
      </c>
      <c r="H52" s="136">
        <v>0</v>
      </c>
      <c r="I52" s="136"/>
      <c r="J52" s="136">
        <f>H52*G52</f>
        <v>0</v>
      </c>
      <c r="K52" s="159"/>
    </row>
    <row r="53" spans="2:11" x14ac:dyDescent="0.25">
      <c r="B53" s="73"/>
      <c r="C53" s="20" t="s">
        <v>50</v>
      </c>
      <c r="D53" s="27"/>
      <c r="E53" s="28"/>
      <c r="F53" s="18" t="s">
        <v>14</v>
      </c>
      <c r="G53" s="22">
        <v>1</v>
      </c>
      <c r="H53" s="136">
        <v>0</v>
      </c>
      <c r="I53" s="136"/>
      <c r="J53" s="136">
        <f>H53*G53</f>
        <v>0</v>
      </c>
      <c r="K53" s="159"/>
    </row>
    <row r="54" spans="2:11" x14ac:dyDescent="0.25">
      <c r="B54" s="26"/>
      <c r="C54" s="20" t="s">
        <v>51</v>
      </c>
      <c r="D54" s="27"/>
      <c r="E54" s="28"/>
      <c r="F54" s="18" t="s">
        <v>14</v>
      </c>
      <c r="G54" s="22">
        <v>1</v>
      </c>
      <c r="H54" s="136">
        <v>0</v>
      </c>
      <c r="I54" s="136"/>
      <c r="J54" s="136">
        <f>H54*G54</f>
        <v>0</v>
      </c>
      <c r="K54" s="159"/>
    </row>
    <row r="55" spans="2:11" ht="15.75" thickBot="1" x14ac:dyDescent="0.3">
      <c r="B55" s="40" t="s">
        <v>52</v>
      </c>
      <c r="C55" s="41"/>
      <c r="D55" s="41"/>
      <c r="E55" s="41"/>
      <c r="F55" s="41"/>
      <c r="G55" s="41"/>
      <c r="H55" s="41"/>
      <c r="I55" s="41"/>
      <c r="J55" s="156">
        <f>SUM(J51:J54)</f>
        <v>0</v>
      </c>
      <c r="K55" s="157"/>
    </row>
    <row r="56" spans="2:11" ht="16.5" thickTop="1" thickBot="1" x14ac:dyDescent="0.3">
      <c r="B56" s="25" t="s">
        <v>53</v>
      </c>
      <c r="C56" s="36"/>
      <c r="D56" s="36"/>
      <c r="E56" s="36"/>
      <c r="F56" s="36"/>
      <c r="G56" s="36"/>
      <c r="H56" s="36"/>
      <c r="I56" s="36"/>
      <c r="J56" s="36"/>
      <c r="K56" s="37"/>
    </row>
    <row r="57" spans="2:11" ht="15.75" thickTop="1" x14ac:dyDescent="0.25">
      <c r="B57" s="75"/>
      <c r="C57" s="17" t="s">
        <v>54</v>
      </c>
      <c r="D57" s="38"/>
      <c r="E57" s="39"/>
      <c r="F57" s="18" t="s">
        <v>14</v>
      </c>
      <c r="G57" s="19">
        <v>1</v>
      </c>
      <c r="H57" s="152">
        <v>0</v>
      </c>
      <c r="I57" s="152"/>
      <c r="J57" s="152">
        <f>H57*G57</f>
        <v>0</v>
      </c>
      <c r="K57" s="158"/>
    </row>
    <row r="58" spans="2:11" x14ac:dyDescent="0.25">
      <c r="B58" s="73"/>
      <c r="C58" s="20" t="s">
        <v>55</v>
      </c>
      <c r="D58" s="27"/>
      <c r="E58" s="28"/>
      <c r="F58" s="18" t="s">
        <v>14</v>
      </c>
      <c r="G58" s="22">
        <v>1</v>
      </c>
      <c r="H58" s="136">
        <v>0</v>
      </c>
      <c r="I58" s="136"/>
      <c r="J58" s="136">
        <f>H58*G58</f>
        <v>0</v>
      </c>
      <c r="K58" s="159"/>
    </row>
    <row r="59" spans="2:11" x14ac:dyDescent="0.25">
      <c r="B59" s="73"/>
      <c r="C59" s="20" t="s">
        <v>56</v>
      </c>
      <c r="D59" s="27"/>
      <c r="E59" s="28"/>
      <c r="F59" s="18" t="s">
        <v>14</v>
      </c>
      <c r="G59" s="22">
        <v>1</v>
      </c>
      <c r="H59" s="136">
        <v>0</v>
      </c>
      <c r="I59" s="136"/>
      <c r="J59" s="136">
        <f>H59*G59</f>
        <v>0</v>
      </c>
      <c r="K59" s="159"/>
    </row>
    <row r="60" spans="2:11" x14ac:dyDescent="0.25">
      <c r="B60" s="73"/>
      <c r="C60" s="20" t="s">
        <v>57</v>
      </c>
      <c r="D60" s="27"/>
      <c r="E60" s="28"/>
      <c r="F60" s="18" t="s">
        <v>14</v>
      </c>
      <c r="G60" s="22">
        <v>1</v>
      </c>
      <c r="H60" s="136">
        <v>0</v>
      </c>
      <c r="I60" s="136"/>
      <c r="J60" s="136">
        <f>H60*G60</f>
        <v>0</v>
      </c>
      <c r="K60" s="159"/>
    </row>
    <row r="61" spans="2:11" x14ac:dyDescent="0.25">
      <c r="B61" s="73"/>
      <c r="C61" s="20" t="s">
        <v>58</v>
      </c>
      <c r="D61" s="27"/>
      <c r="E61" s="28"/>
      <c r="F61" s="18" t="s">
        <v>14</v>
      </c>
      <c r="G61" s="22">
        <v>1</v>
      </c>
      <c r="H61" s="136">
        <v>0</v>
      </c>
      <c r="I61" s="136"/>
      <c r="J61" s="136">
        <f>H61*G61</f>
        <v>0</v>
      </c>
      <c r="K61" s="159"/>
    </row>
    <row r="62" spans="2:11" x14ac:dyDescent="0.25">
      <c r="B62" s="73"/>
      <c r="C62" s="20" t="s">
        <v>59</v>
      </c>
      <c r="D62" s="27"/>
      <c r="E62" s="28"/>
      <c r="F62" s="18" t="s">
        <v>14</v>
      </c>
      <c r="G62" s="22">
        <v>1</v>
      </c>
      <c r="H62" s="136">
        <v>0</v>
      </c>
      <c r="I62" s="136"/>
      <c r="J62" s="136">
        <f>H62*G62</f>
        <v>0</v>
      </c>
      <c r="K62" s="159"/>
    </row>
    <row r="63" spans="2:11" x14ac:dyDescent="0.25">
      <c r="B63" s="73"/>
      <c r="C63" s="20" t="s">
        <v>60</v>
      </c>
      <c r="D63" s="27"/>
      <c r="E63" s="28"/>
      <c r="F63" s="18" t="s">
        <v>14</v>
      </c>
      <c r="G63" s="22">
        <v>1</v>
      </c>
      <c r="H63" s="136">
        <v>0</v>
      </c>
      <c r="I63" s="136"/>
      <c r="J63" s="136">
        <f>H63*G63</f>
        <v>0</v>
      </c>
      <c r="K63" s="159"/>
    </row>
    <row r="64" spans="2:11" x14ac:dyDescent="0.25">
      <c r="B64" s="73"/>
      <c r="C64" s="20" t="s">
        <v>61</v>
      </c>
      <c r="D64" s="27"/>
      <c r="E64" s="28"/>
      <c r="F64" s="18" t="s">
        <v>14</v>
      </c>
      <c r="G64" s="22">
        <v>1</v>
      </c>
      <c r="H64" s="136">
        <v>0</v>
      </c>
      <c r="I64" s="136"/>
      <c r="J64" s="136">
        <f>H64*G64</f>
        <v>0</v>
      </c>
      <c r="K64" s="159"/>
    </row>
    <row r="65" spans="2:11" x14ac:dyDescent="0.25">
      <c r="B65" s="73"/>
      <c r="C65" s="20" t="s">
        <v>62</v>
      </c>
      <c r="D65" s="27"/>
      <c r="E65" s="28"/>
      <c r="F65" s="18" t="s">
        <v>14</v>
      </c>
      <c r="G65" s="22">
        <v>1</v>
      </c>
      <c r="H65" s="136">
        <v>0</v>
      </c>
      <c r="I65" s="136"/>
      <c r="J65" s="136">
        <f>H65*G65</f>
        <v>0</v>
      </c>
      <c r="K65" s="159"/>
    </row>
    <row r="66" spans="2:11" x14ac:dyDescent="0.25">
      <c r="B66" s="73"/>
      <c r="C66" s="20" t="s">
        <v>63</v>
      </c>
      <c r="D66" s="27"/>
      <c r="E66" s="28"/>
      <c r="F66" s="18" t="s">
        <v>14</v>
      </c>
      <c r="G66" s="22">
        <v>1</v>
      </c>
      <c r="H66" s="136">
        <v>0</v>
      </c>
      <c r="I66" s="136"/>
      <c r="J66" s="136">
        <f>H66*G66</f>
        <v>0</v>
      </c>
      <c r="K66" s="159"/>
    </row>
    <row r="67" spans="2:11" x14ac:dyDescent="0.25">
      <c r="B67" s="73"/>
      <c r="C67" s="20" t="s">
        <v>64</v>
      </c>
      <c r="D67" s="27"/>
      <c r="E67" s="28"/>
      <c r="F67" s="18" t="s">
        <v>14</v>
      </c>
      <c r="G67" s="22">
        <v>1</v>
      </c>
      <c r="H67" s="136">
        <v>0</v>
      </c>
      <c r="I67" s="136"/>
      <c r="J67" s="136">
        <f>H67*G67</f>
        <v>0</v>
      </c>
      <c r="K67" s="159"/>
    </row>
    <row r="68" spans="2:11" x14ac:dyDescent="0.25">
      <c r="B68" s="73"/>
      <c r="C68" s="20" t="s">
        <v>65</v>
      </c>
      <c r="D68" s="27"/>
      <c r="E68" s="28"/>
      <c r="F68" s="18" t="s">
        <v>14</v>
      </c>
      <c r="G68" s="22">
        <v>1</v>
      </c>
      <c r="H68" s="136">
        <v>0</v>
      </c>
      <c r="I68" s="136"/>
      <c r="J68" s="136">
        <f>H68*G68</f>
        <v>0</v>
      </c>
      <c r="K68" s="159"/>
    </row>
    <row r="69" spans="2:11" x14ac:dyDescent="0.25">
      <c r="B69" s="73"/>
      <c r="C69" s="20" t="s">
        <v>66</v>
      </c>
      <c r="D69" s="27"/>
      <c r="E69" s="28"/>
      <c r="F69" s="18" t="s">
        <v>14</v>
      </c>
      <c r="G69" s="22">
        <v>1</v>
      </c>
      <c r="H69" s="136">
        <v>0</v>
      </c>
      <c r="I69" s="136"/>
      <c r="J69" s="136">
        <f>H69*G69</f>
        <v>0</v>
      </c>
      <c r="K69" s="159"/>
    </row>
    <row r="70" spans="2:11" x14ac:dyDescent="0.25">
      <c r="B70" s="73"/>
      <c r="C70" s="20" t="s">
        <v>67</v>
      </c>
      <c r="D70" s="27"/>
      <c r="E70" s="28"/>
      <c r="F70" s="18" t="s">
        <v>14</v>
      </c>
      <c r="G70" s="22">
        <v>1</v>
      </c>
      <c r="H70" s="136">
        <v>0</v>
      </c>
      <c r="I70" s="136"/>
      <c r="J70" s="136">
        <f>H70*G70</f>
        <v>0</v>
      </c>
      <c r="K70" s="159"/>
    </row>
    <row r="71" spans="2:11" x14ac:dyDescent="0.25">
      <c r="B71" s="73"/>
      <c r="C71" s="42" t="s">
        <v>68</v>
      </c>
      <c r="D71" s="43"/>
      <c r="E71" s="44"/>
      <c r="F71" s="18" t="s">
        <v>14</v>
      </c>
      <c r="G71" s="22">
        <v>1</v>
      </c>
      <c r="H71" s="160">
        <v>0</v>
      </c>
      <c r="I71" s="161"/>
      <c r="J71" s="160">
        <f>H71*G71</f>
        <v>0</v>
      </c>
      <c r="K71" s="162"/>
    </row>
    <row r="72" spans="2:11" ht="15.75" thickBot="1" x14ac:dyDescent="0.3">
      <c r="B72" s="24" t="s">
        <v>69</v>
      </c>
      <c r="C72" s="140"/>
      <c r="D72" s="140"/>
      <c r="E72" s="140"/>
      <c r="F72" s="140"/>
      <c r="G72" s="140"/>
      <c r="H72" s="140"/>
      <c r="I72" s="140"/>
      <c r="J72" s="163">
        <f>SUM(J57:J71)</f>
        <v>0</v>
      </c>
      <c r="K72" s="164"/>
    </row>
    <row r="73" spans="2:11" ht="16.5" thickTop="1" thickBot="1" x14ac:dyDescent="0.3">
      <c r="B73" s="25" t="s">
        <v>70</v>
      </c>
      <c r="C73" s="150"/>
      <c r="D73" s="150"/>
      <c r="E73" s="150"/>
      <c r="F73" s="150"/>
      <c r="G73" s="150"/>
      <c r="H73" s="150"/>
      <c r="I73" s="150"/>
      <c r="J73" s="150"/>
      <c r="K73" s="151"/>
    </row>
    <row r="74" spans="2:11" ht="15.75" thickTop="1" x14ac:dyDescent="0.25">
      <c r="B74" s="68"/>
      <c r="C74" s="17" t="s">
        <v>71</v>
      </c>
      <c r="D74" s="128"/>
      <c r="E74" s="129"/>
      <c r="F74" s="18" t="s">
        <v>14</v>
      </c>
      <c r="G74" s="22">
        <v>1</v>
      </c>
      <c r="H74" s="131">
        <v>0</v>
      </c>
      <c r="I74" s="131"/>
      <c r="J74" s="186">
        <f>H74*G74</f>
        <v>0</v>
      </c>
      <c r="K74" s="187"/>
    </row>
    <row r="75" spans="2:11" x14ac:dyDescent="0.25">
      <c r="B75" s="69"/>
      <c r="C75" s="20" t="s">
        <v>72</v>
      </c>
      <c r="D75" s="134"/>
      <c r="E75" s="135"/>
      <c r="F75" s="18" t="s">
        <v>14</v>
      </c>
      <c r="G75" s="22">
        <v>1</v>
      </c>
      <c r="H75" s="153">
        <v>0</v>
      </c>
      <c r="I75" s="153"/>
      <c r="J75" s="188">
        <f>H75*G75</f>
        <v>0</v>
      </c>
      <c r="K75" s="189"/>
    </row>
    <row r="76" spans="2:11" x14ac:dyDescent="0.25">
      <c r="B76" s="69"/>
      <c r="C76" s="20" t="s">
        <v>73</v>
      </c>
      <c r="D76" s="134"/>
      <c r="E76" s="135"/>
      <c r="F76" s="18" t="s">
        <v>14</v>
      </c>
      <c r="G76" s="22">
        <v>1</v>
      </c>
      <c r="H76" s="153">
        <v>0</v>
      </c>
      <c r="I76" s="153"/>
      <c r="J76" s="188">
        <f>H76*G76</f>
        <v>0</v>
      </c>
      <c r="K76" s="189"/>
    </row>
    <row r="77" spans="2:11" x14ac:dyDescent="0.25">
      <c r="B77" s="69"/>
      <c r="C77" s="20" t="s">
        <v>74</v>
      </c>
      <c r="D77" s="134"/>
      <c r="E77" s="135"/>
      <c r="F77" s="18" t="s">
        <v>14</v>
      </c>
      <c r="G77" s="22">
        <v>1</v>
      </c>
      <c r="H77" s="153">
        <v>0</v>
      </c>
      <c r="I77" s="153"/>
      <c r="J77" s="188">
        <f>H77*G77</f>
        <v>0</v>
      </c>
      <c r="K77" s="189"/>
    </row>
    <row r="78" spans="2:11" x14ac:dyDescent="0.25">
      <c r="B78" s="69"/>
      <c r="C78" s="20" t="s">
        <v>75</v>
      </c>
      <c r="D78" s="134"/>
      <c r="E78" s="135"/>
      <c r="F78" s="18" t="s">
        <v>14</v>
      </c>
      <c r="G78" s="22">
        <v>1</v>
      </c>
      <c r="H78" s="153">
        <v>0</v>
      </c>
      <c r="I78" s="153"/>
      <c r="J78" s="188">
        <f>H78*G78</f>
        <v>0</v>
      </c>
      <c r="K78" s="189"/>
    </row>
    <row r="79" spans="2:11" x14ac:dyDescent="0.25">
      <c r="B79" s="69"/>
      <c r="C79" s="20" t="s">
        <v>76</v>
      </c>
      <c r="D79" s="134"/>
      <c r="E79" s="135"/>
      <c r="F79" s="18" t="s">
        <v>14</v>
      </c>
      <c r="G79" s="22">
        <v>1</v>
      </c>
      <c r="H79" s="153">
        <v>0</v>
      </c>
      <c r="I79" s="153"/>
      <c r="J79" s="188">
        <f>H79*G79</f>
        <v>0</v>
      </c>
      <c r="K79" s="189"/>
    </row>
    <row r="80" spans="2:11" x14ac:dyDescent="0.25">
      <c r="B80" s="69"/>
      <c r="C80" s="20" t="s">
        <v>77</v>
      </c>
      <c r="D80" s="134"/>
      <c r="E80" s="135"/>
      <c r="F80" s="18" t="s">
        <v>14</v>
      </c>
      <c r="G80" s="22">
        <v>1</v>
      </c>
      <c r="H80" s="153">
        <v>0</v>
      </c>
      <c r="I80" s="153"/>
      <c r="J80" s="188">
        <f>H80*G80</f>
        <v>0</v>
      </c>
      <c r="K80" s="189"/>
    </row>
    <row r="81" spans="2:11" x14ac:dyDescent="0.25">
      <c r="B81" s="69"/>
      <c r="C81" s="20" t="s">
        <v>78</v>
      </c>
      <c r="D81" s="134"/>
      <c r="E81" s="135"/>
      <c r="F81" s="18" t="s">
        <v>14</v>
      </c>
      <c r="G81" s="22">
        <v>1</v>
      </c>
      <c r="H81" s="153">
        <v>0</v>
      </c>
      <c r="I81" s="153"/>
      <c r="J81" s="188">
        <f>H81*G81</f>
        <v>0</v>
      </c>
      <c r="K81" s="189"/>
    </row>
    <row r="82" spans="2:11" x14ac:dyDescent="0.25">
      <c r="B82" s="69"/>
      <c r="C82" s="20" t="s">
        <v>79</v>
      </c>
      <c r="D82" s="134"/>
      <c r="E82" s="135"/>
      <c r="F82" s="18" t="s">
        <v>14</v>
      </c>
      <c r="G82" s="22">
        <v>1</v>
      </c>
      <c r="H82" s="153">
        <v>0</v>
      </c>
      <c r="I82" s="153"/>
      <c r="J82" s="188">
        <f>H82*G82</f>
        <v>0</v>
      </c>
      <c r="K82" s="189"/>
    </row>
    <row r="83" spans="2:11" x14ac:dyDescent="0.25">
      <c r="B83" s="69"/>
      <c r="C83" s="20" t="s">
        <v>80</v>
      </c>
      <c r="D83" s="134"/>
      <c r="E83" s="135"/>
      <c r="F83" s="18" t="s">
        <v>14</v>
      </c>
      <c r="G83" s="22">
        <v>1</v>
      </c>
      <c r="H83" s="153">
        <v>0</v>
      </c>
      <c r="I83" s="153"/>
      <c r="J83" s="188">
        <f>H83*G83</f>
        <v>0</v>
      </c>
      <c r="K83" s="189"/>
    </row>
    <row r="84" spans="2:11" x14ac:dyDescent="0.25">
      <c r="B84" s="69"/>
      <c r="C84" s="20" t="s">
        <v>81</v>
      </c>
      <c r="D84" s="134"/>
      <c r="E84" s="135"/>
      <c r="F84" s="18" t="s">
        <v>14</v>
      </c>
      <c r="G84" s="22">
        <v>1</v>
      </c>
      <c r="H84" s="153">
        <v>0</v>
      </c>
      <c r="I84" s="153"/>
      <c r="J84" s="188">
        <f>H84*G84</f>
        <v>0</v>
      </c>
      <c r="K84" s="189"/>
    </row>
    <row r="85" spans="2:11" x14ac:dyDescent="0.25">
      <c r="B85" s="69"/>
      <c r="C85" s="20" t="s">
        <v>82</v>
      </c>
      <c r="D85" s="134"/>
      <c r="E85" s="135"/>
      <c r="F85" s="18" t="s">
        <v>14</v>
      </c>
      <c r="G85" s="22">
        <v>1</v>
      </c>
      <c r="H85" s="153">
        <v>0</v>
      </c>
      <c r="I85" s="153"/>
      <c r="J85" s="188">
        <f>H85*G85</f>
        <v>0</v>
      </c>
      <c r="K85" s="189"/>
    </row>
    <row r="86" spans="2:11" x14ac:dyDescent="0.25">
      <c r="B86" s="69"/>
      <c r="C86" s="20" t="s">
        <v>83</v>
      </c>
      <c r="D86" s="134"/>
      <c r="E86" s="135"/>
      <c r="F86" s="18" t="s">
        <v>14</v>
      </c>
      <c r="G86" s="22">
        <v>1</v>
      </c>
      <c r="H86" s="153">
        <v>0</v>
      </c>
      <c r="I86" s="153"/>
      <c r="J86" s="188">
        <f>H86*G86</f>
        <v>0</v>
      </c>
      <c r="K86" s="189"/>
    </row>
    <row r="87" spans="2:11" x14ac:dyDescent="0.25">
      <c r="B87" s="69"/>
      <c r="C87" s="20" t="s">
        <v>84</v>
      </c>
      <c r="D87" s="134"/>
      <c r="E87" s="135"/>
      <c r="F87" s="18" t="s">
        <v>14</v>
      </c>
      <c r="G87" s="22">
        <v>1</v>
      </c>
      <c r="H87" s="153">
        <v>0</v>
      </c>
      <c r="I87" s="153"/>
      <c r="J87" s="188">
        <f>H87*G87</f>
        <v>0</v>
      </c>
      <c r="K87" s="189"/>
    </row>
    <row r="88" spans="2:11" x14ac:dyDescent="0.25">
      <c r="B88" s="69"/>
      <c r="C88" s="42" t="s">
        <v>85</v>
      </c>
      <c r="D88" s="43"/>
      <c r="E88" s="44"/>
      <c r="F88" s="18" t="s">
        <v>14</v>
      </c>
      <c r="G88" s="22">
        <v>1</v>
      </c>
      <c r="H88" s="184">
        <v>0</v>
      </c>
      <c r="I88" s="185"/>
      <c r="J88" s="190">
        <f>H88*G88</f>
        <v>0</v>
      </c>
      <c r="K88" s="191"/>
    </row>
    <row r="89" spans="2:11" x14ac:dyDescent="0.25">
      <c r="B89" s="69"/>
      <c r="C89" s="20" t="s">
        <v>86</v>
      </c>
      <c r="D89" s="134"/>
      <c r="E89" s="135"/>
      <c r="F89" s="18" t="s">
        <v>14</v>
      </c>
      <c r="G89" s="22">
        <v>1</v>
      </c>
      <c r="H89" s="153">
        <v>0</v>
      </c>
      <c r="I89" s="153"/>
      <c r="J89" s="188">
        <f>H89*G89</f>
        <v>0</v>
      </c>
      <c r="K89" s="189"/>
    </row>
    <row r="90" spans="2:11" x14ac:dyDescent="0.25">
      <c r="B90" s="24" t="s">
        <v>87</v>
      </c>
      <c r="C90" s="140"/>
      <c r="D90" s="140"/>
      <c r="E90" s="140"/>
      <c r="F90" s="140"/>
      <c r="G90" s="140"/>
      <c r="H90" s="140"/>
      <c r="I90" s="140"/>
      <c r="J90" s="165">
        <f>SUM(J74:J89)</f>
        <v>0</v>
      </c>
      <c r="K90" s="166"/>
    </row>
    <row r="91" spans="2:11" ht="15.75" thickBot="1" x14ac:dyDescent="0.3">
      <c r="B91" s="24" t="s">
        <v>88</v>
      </c>
      <c r="C91" s="140"/>
      <c r="D91" s="140"/>
      <c r="E91" s="140"/>
      <c r="F91" s="140"/>
      <c r="G91" s="140"/>
      <c r="H91" s="140"/>
      <c r="I91" s="140"/>
      <c r="J91" s="167">
        <f>J49+J55+J72+J90</f>
        <v>0</v>
      </c>
      <c r="K91" s="168"/>
    </row>
    <row r="92" spans="2:11" ht="16.5" thickTop="1" thickBot="1" x14ac:dyDescent="0.3">
      <c r="B92" s="45" t="s">
        <v>89</v>
      </c>
      <c r="C92" s="169"/>
      <c r="D92" s="169"/>
      <c r="E92" s="169"/>
      <c r="F92" s="169"/>
      <c r="G92" s="169"/>
      <c r="H92" s="169"/>
      <c r="I92" s="169"/>
      <c r="J92" s="170">
        <f>J34+J91</f>
        <v>0</v>
      </c>
      <c r="K92" s="171"/>
    </row>
    <row r="93" spans="2:11" ht="15.75" thickBot="1" x14ac:dyDescent="0.3">
      <c r="B93" s="76"/>
      <c r="C93" s="77"/>
      <c r="D93" s="77"/>
      <c r="E93" s="77"/>
      <c r="F93" s="77"/>
      <c r="G93" s="77"/>
      <c r="H93" s="77"/>
      <c r="I93" s="77"/>
      <c r="J93" s="78"/>
      <c r="K93" s="78"/>
    </row>
    <row r="94" spans="2:11" ht="16.5" thickBot="1" x14ac:dyDescent="0.3">
      <c r="B94" s="46" t="s">
        <v>90</v>
      </c>
      <c r="C94" s="47"/>
      <c r="D94" s="47"/>
      <c r="E94" s="47"/>
      <c r="F94" s="47"/>
      <c r="G94" s="47"/>
      <c r="H94" s="47"/>
      <c r="I94" s="47"/>
      <c r="J94" s="47"/>
      <c r="K94" s="48"/>
    </row>
    <row r="95" spans="2:11" ht="15.75" thickTop="1" x14ac:dyDescent="0.25">
      <c r="B95" s="49" t="s">
        <v>91</v>
      </c>
      <c r="C95" s="172"/>
      <c r="D95" s="172"/>
      <c r="E95" s="172"/>
      <c r="F95" s="50" t="s">
        <v>92</v>
      </c>
      <c r="G95" s="173"/>
      <c r="H95" s="174">
        <f>H20</f>
        <v>0</v>
      </c>
      <c r="I95" s="175"/>
      <c r="J95" s="175"/>
      <c r="K95" s="176"/>
    </row>
    <row r="96" spans="2:11" ht="15.75" thickBot="1" x14ac:dyDescent="0.3">
      <c r="B96" s="51" t="s">
        <v>93</v>
      </c>
      <c r="C96" s="177"/>
      <c r="D96" s="177"/>
      <c r="E96" s="177"/>
      <c r="F96" s="52" t="s">
        <v>92</v>
      </c>
      <c r="G96" s="53"/>
      <c r="H96" s="178">
        <f>J92</f>
        <v>0</v>
      </c>
      <c r="I96" s="179"/>
      <c r="J96" s="179"/>
      <c r="K96" s="180"/>
    </row>
    <row r="97" spans="2:11" ht="15.75" thickTop="1" x14ac:dyDescent="0.25">
      <c r="B97" s="54" t="s">
        <v>94</v>
      </c>
      <c r="C97" s="181"/>
      <c r="D97" s="181"/>
      <c r="E97" s="181"/>
      <c r="F97" s="55" t="s">
        <v>92</v>
      </c>
      <c r="G97" s="56"/>
      <c r="H97" s="182">
        <f>H95-H96</f>
        <v>0</v>
      </c>
      <c r="I97" s="183"/>
      <c r="J97" s="175"/>
      <c r="K97" s="176"/>
    </row>
    <row r="98" spans="2:11" x14ac:dyDescent="0.25">
      <c r="B98" s="67"/>
      <c r="C98" s="67"/>
      <c r="D98" s="67"/>
      <c r="E98" s="67"/>
      <c r="F98" s="67"/>
      <c r="G98" s="67"/>
      <c r="H98" s="67"/>
      <c r="I98" s="67"/>
      <c r="J98" s="67"/>
      <c r="K98" s="67"/>
    </row>
  </sheetData>
  <mergeCells count="225">
    <mergeCell ref="B10:K10"/>
    <mergeCell ref="F12:G12"/>
    <mergeCell ref="B18:C18"/>
    <mergeCell ref="D18:G18"/>
    <mergeCell ref="H18:K18"/>
    <mergeCell ref="B92:I92"/>
    <mergeCell ref="J92:K92"/>
    <mergeCell ref="B94:K94"/>
    <mergeCell ref="B97:E97"/>
    <mergeCell ref="F97:G97"/>
    <mergeCell ref="H37:I37"/>
    <mergeCell ref="J37:K37"/>
    <mergeCell ref="B38:K38"/>
    <mergeCell ref="C48:E48"/>
    <mergeCell ref="H48:I48"/>
    <mergeCell ref="B49:I49"/>
    <mergeCell ref="J49:K49"/>
    <mergeCell ref="H20:K20"/>
    <mergeCell ref="B23:K23"/>
    <mergeCell ref="C33:E33"/>
    <mergeCell ref="H33:I33"/>
    <mergeCell ref="B34:I34"/>
    <mergeCell ref="J34:K34"/>
    <mergeCell ref="I13:J13"/>
    <mergeCell ref="B15:K15"/>
    <mergeCell ref="B19:C19"/>
    <mergeCell ref="B11:C11"/>
    <mergeCell ref="D11:K11"/>
    <mergeCell ref="H12:K12"/>
    <mergeCell ref="B13:H13"/>
    <mergeCell ref="B95:E95"/>
    <mergeCell ref="F95:G95"/>
    <mergeCell ref="H95:K95"/>
    <mergeCell ref="B96:E96"/>
    <mergeCell ref="F96:G96"/>
    <mergeCell ref="H96:K96"/>
    <mergeCell ref="H88:I88"/>
    <mergeCell ref="J88:K88"/>
    <mergeCell ref="J89:K89"/>
    <mergeCell ref="B90:I90"/>
    <mergeCell ref="J90:K90"/>
    <mergeCell ref="C89:E89"/>
    <mergeCell ref="H89:I89"/>
    <mergeCell ref="H84:I84"/>
    <mergeCell ref="J84:K84"/>
    <mergeCell ref="C85:E85"/>
    <mergeCell ref="H85:I85"/>
    <mergeCell ref="J85:K85"/>
    <mergeCell ref="C86:E86"/>
    <mergeCell ref="H86:I86"/>
    <mergeCell ref="J86:K86"/>
    <mergeCell ref="H80:I80"/>
    <mergeCell ref="J80:K80"/>
    <mergeCell ref="C81:E81"/>
    <mergeCell ref="H81:I81"/>
    <mergeCell ref="J81:K81"/>
    <mergeCell ref="C82:E82"/>
    <mergeCell ref="H82:I82"/>
    <mergeCell ref="J82:K82"/>
    <mergeCell ref="H76:I76"/>
    <mergeCell ref="J76:K76"/>
    <mergeCell ref="C77:E77"/>
    <mergeCell ref="H77:I77"/>
    <mergeCell ref="J77:K77"/>
    <mergeCell ref="C78:E78"/>
    <mergeCell ref="H78:I78"/>
    <mergeCell ref="J78:K78"/>
    <mergeCell ref="J71:K71"/>
    <mergeCell ref="C74:E74"/>
    <mergeCell ref="H74:I74"/>
    <mergeCell ref="J74:K74"/>
    <mergeCell ref="C71:E71"/>
    <mergeCell ref="H71:I71"/>
    <mergeCell ref="H67:I67"/>
    <mergeCell ref="J67:K67"/>
    <mergeCell ref="C68:E68"/>
    <mergeCell ref="H68:I68"/>
    <mergeCell ref="J68:K68"/>
    <mergeCell ref="C69:E69"/>
    <mergeCell ref="H69:I69"/>
    <mergeCell ref="J69:K69"/>
    <mergeCell ref="H63:I63"/>
    <mergeCell ref="J63:K63"/>
    <mergeCell ref="C64:E64"/>
    <mergeCell ref="H64:I64"/>
    <mergeCell ref="J64:K64"/>
    <mergeCell ref="C65:E65"/>
    <mergeCell ref="H65:I65"/>
    <mergeCell ref="J65:K65"/>
    <mergeCell ref="H59:I59"/>
    <mergeCell ref="J59:K59"/>
    <mergeCell ref="C60:E60"/>
    <mergeCell ref="H60:I60"/>
    <mergeCell ref="J60:K60"/>
    <mergeCell ref="C61:E61"/>
    <mergeCell ref="H61:I61"/>
    <mergeCell ref="J61:K61"/>
    <mergeCell ref="J54:K54"/>
    <mergeCell ref="C57:E57"/>
    <mergeCell ref="H57:I57"/>
    <mergeCell ref="J57:K57"/>
    <mergeCell ref="C54:E54"/>
    <mergeCell ref="H54:I54"/>
    <mergeCell ref="C51:E51"/>
    <mergeCell ref="H51:I51"/>
    <mergeCell ref="J51:K51"/>
    <mergeCell ref="C52:E52"/>
    <mergeCell ref="H52:I52"/>
    <mergeCell ref="J52:K52"/>
    <mergeCell ref="B50:K50"/>
    <mergeCell ref="H45:I45"/>
    <mergeCell ref="J45:K45"/>
    <mergeCell ref="C46:E46"/>
    <mergeCell ref="H46:I46"/>
    <mergeCell ref="J46:K46"/>
    <mergeCell ref="C47:E47"/>
    <mergeCell ref="H47:I47"/>
    <mergeCell ref="J47:K47"/>
    <mergeCell ref="H41:I41"/>
    <mergeCell ref="J41:K41"/>
    <mergeCell ref="C42:E42"/>
    <mergeCell ref="H42:I42"/>
    <mergeCell ref="J42:K42"/>
    <mergeCell ref="C43:E43"/>
    <mergeCell ref="H43:I43"/>
    <mergeCell ref="J43:K43"/>
    <mergeCell ref="C39:E39"/>
    <mergeCell ref="H39:I39"/>
    <mergeCell ref="J39:K39"/>
    <mergeCell ref="B36:K36"/>
    <mergeCell ref="C37:E37"/>
    <mergeCell ref="H32:I32"/>
    <mergeCell ref="J32:K32"/>
    <mergeCell ref="J33:K33"/>
    <mergeCell ref="B35:K35"/>
    <mergeCell ref="H28:I28"/>
    <mergeCell ref="J28:K28"/>
    <mergeCell ref="C29:E29"/>
    <mergeCell ref="H29:I29"/>
    <mergeCell ref="J29:K29"/>
    <mergeCell ref="C30:E30"/>
    <mergeCell ref="H30:I30"/>
    <mergeCell ref="J30:K30"/>
    <mergeCell ref="J24:K24"/>
    <mergeCell ref="C25:E25"/>
    <mergeCell ref="H25:I25"/>
    <mergeCell ref="J25:K25"/>
    <mergeCell ref="C26:E26"/>
    <mergeCell ref="H26:I26"/>
    <mergeCell ref="J26:K26"/>
    <mergeCell ref="B22:K22"/>
    <mergeCell ref="B20:C20"/>
    <mergeCell ref="D20:G20"/>
    <mergeCell ref="B17:C17"/>
    <mergeCell ref="D17:G17"/>
    <mergeCell ref="H17:K17"/>
    <mergeCell ref="D19:G19"/>
    <mergeCell ref="H19:K19"/>
    <mergeCell ref="B16:C16"/>
    <mergeCell ref="D16:G16"/>
    <mergeCell ref="H16:K16"/>
    <mergeCell ref="H97:K97"/>
    <mergeCell ref="B91:I91"/>
    <mergeCell ref="J91:K91"/>
    <mergeCell ref="C87:E87"/>
    <mergeCell ref="H87:I87"/>
    <mergeCell ref="J87:K87"/>
    <mergeCell ref="C88:E88"/>
    <mergeCell ref="C83:E83"/>
    <mergeCell ref="H83:I83"/>
    <mergeCell ref="J83:K83"/>
    <mergeCell ref="C84:E84"/>
    <mergeCell ref="C79:E79"/>
    <mergeCell ref="H79:I79"/>
    <mergeCell ref="J79:K79"/>
    <mergeCell ref="C80:E80"/>
    <mergeCell ref="C75:E75"/>
    <mergeCell ref="H75:I75"/>
    <mergeCell ref="J75:K75"/>
    <mergeCell ref="C76:E76"/>
    <mergeCell ref="B72:I72"/>
    <mergeCell ref="J72:K72"/>
    <mergeCell ref="B73:K73"/>
    <mergeCell ref="C70:E70"/>
    <mergeCell ref="H70:I70"/>
    <mergeCell ref="J70:K70"/>
    <mergeCell ref="C66:E66"/>
    <mergeCell ref="H66:I66"/>
    <mergeCell ref="J66:K66"/>
    <mergeCell ref="C67:E67"/>
    <mergeCell ref="C62:E62"/>
    <mergeCell ref="H62:I62"/>
    <mergeCell ref="J62:K62"/>
    <mergeCell ref="C63:E63"/>
    <mergeCell ref="C58:E58"/>
    <mergeCell ref="H58:I58"/>
    <mergeCell ref="J58:K58"/>
    <mergeCell ref="C59:E59"/>
    <mergeCell ref="B55:I55"/>
    <mergeCell ref="J55:K55"/>
    <mergeCell ref="B56:K56"/>
    <mergeCell ref="C53:E53"/>
    <mergeCell ref="H53:I53"/>
    <mergeCell ref="J53:K53"/>
    <mergeCell ref="J48:K48"/>
    <mergeCell ref="C44:E44"/>
    <mergeCell ref="H44:I44"/>
    <mergeCell ref="J44:K44"/>
    <mergeCell ref="C45:E45"/>
    <mergeCell ref="C40:E40"/>
    <mergeCell ref="H40:I40"/>
    <mergeCell ref="J40:K40"/>
    <mergeCell ref="C41:E41"/>
    <mergeCell ref="C31:E31"/>
    <mergeCell ref="H31:I31"/>
    <mergeCell ref="J31:K31"/>
    <mergeCell ref="C32:E32"/>
    <mergeCell ref="C27:E27"/>
    <mergeCell ref="H27:I27"/>
    <mergeCell ref="J27:K27"/>
    <mergeCell ref="C28:E28"/>
    <mergeCell ref="C24:E24"/>
    <mergeCell ref="H24:I24"/>
    <mergeCell ref="D12:E12"/>
    <mergeCell ref="B7:F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2023-04-25T13:54:10Z</dcterms:created>
  <dcterms:modified xsi:type="dcterms:W3CDTF">2023-04-26T10:54:36Z</dcterms:modified>
</cp:coreProperties>
</file>